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4805" windowHeight="8010"/>
  </bookViews>
  <sheets>
    <sheet name="申請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<sst xmlns:r="http://schemas.openxmlformats.org/officeDocument/2006/relationships" xmlns="http://schemas.openxmlformats.org/spreadsheetml/2006/main" count="40" uniqueCount="40">
  <si>
    <t>（単位：㎏）</t>
    <rPh sb="1" eb="3">
      <t>タンイ</t>
    </rPh>
    <phoneticPr fontId="1"/>
  </si>
  <si>
    <t>○○市○△○△○番地</t>
    <rPh sb="8" eb="10">
      <t>バンチ</t>
    </rPh>
    <phoneticPr fontId="1"/>
  </si>
  <si>
    <t>・</t>
  </si>
  <si>
    <t>電話番号</t>
    <rPh sb="0" eb="2">
      <t>デンワ</t>
    </rPh>
    <rPh sb="2" eb="4">
      <t>バンゴウ</t>
    </rPh>
    <phoneticPr fontId="1"/>
  </si>
  <si>
    <t>業務内容</t>
    <rPh sb="0" eb="2">
      <t>ギョウム</t>
    </rPh>
    <rPh sb="2" eb="4">
      <t>ナイヨウ</t>
    </rPh>
    <phoneticPr fontId="1"/>
  </si>
  <si>
    <t>木</t>
    <rPh sb="0" eb="1">
      <t>キ</t>
    </rPh>
    <phoneticPr fontId="1"/>
  </si>
  <si>
    <t>金</t>
    <rPh sb="0" eb="1">
      <t>カネ</t>
    </rPh>
    <phoneticPr fontId="1"/>
  </si>
  <si>
    <t>水</t>
    <rPh sb="0" eb="1">
      <t>ミズ</t>
    </rPh>
    <phoneticPr fontId="1"/>
  </si>
  <si>
    <t>火</t>
    <rPh sb="0" eb="1">
      <t>ヒ</t>
    </rPh>
    <phoneticPr fontId="1"/>
  </si>
  <si>
    <t>月</t>
    <rPh sb="0" eb="1">
      <t>ツキ</t>
    </rPh>
    <phoneticPr fontId="1"/>
  </si>
  <si>
    <t>土</t>
    <rPh sb="0" eb="1">
      <t>ツチ</t>
    </rPh>
    <phoneticPr fontId="1"/>
  </si>
  <si>
    <t>□□市□□○△△番地</t>
    <rPh sb="8" eb="10">
      <t>バンチ</t>
    </rPh>
    <phoneticPr fontId="1"/>
  </si>
  <si>
    <t>日</t>
    <rPh sb="0" eb="1">
      <t>ニチ</t>
    </rPh>
    <phoneticPr fontId="1"/>
  </si>
  <si>
    <t>合　計</t>
    <rPh sb="0" eb="1">
      <t>ゴウ</t>
    </rPh>
    <rPh sb="2" eb="3">
      <t>ケイ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</si>
  <si>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</si>
  <si>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週　計</t>
    <rPh sb="0" eb="1">
      <t>シュウ</t>
    </rPh>
    <rPh sb="2" eb="3">
      <t>ケイ</t>
    </rPh>
    <phoneticPr fontId="1"/>
  </si>
  <si>
    <t>月　計</t>
    <rPh sb="0" eb="1">
      <t>ツキ</t>
    </rPh>
    <rPh sb="2" eb="3">
      <t>ケイ</t>
    </rPh>
    <phoneticPr fontId="1"/>
  </si>
  <si>
    <t>0774-00-0001</t>
  </si>
  <si>
    <t>排　出　量</t>
    <rPh sb="0" eb="1">
      <t>ハイ</t>
    </rPh>
    <rPh sb="2" eb="3">
      <t>シュツ</t>
    </rPh>
    <rPh sb="4" eb="5">
      <t>リョウ</t>
    </rPh>
    <phoneticPr fontId="1"/>
  </si>
  <si>
    <t>参考様式第５号</t>
    <rPh sb="0" eb="2">
      <t>サンコウ</t>
    </rPh>
    <rPh sb="2" eb="4">
      <t>ヨウシキ</t>
    </rPh>
    <rPh sb="4" eb="5">
      <t>ダイ</t>
    </rPh>
    <rPh sb="6" eb="7">
      <t>ゴウ</t>
    </rPh>
    <phoneticPr fontId="1"/>
  </si>
  <si>
    <t>B宅</t>
    <rPh sb="1" eb="2">
      <t>タク</t>
    </rPh>
    <phoneticPr fontId="1"/>
  </si>
  <si>
    <t>075-000-9999</t>
  </si>
  <si>
    <t>○○市○□○△○番地</t>
    <rPh sb="8" eb="10">
      <t>バンチ</t>
    </rPh>
    <phoneticPr fontId="1"/>
  </si>
  <si>
    <t>－</t>
  </si>
  <si>
    <t>D宅</t>
    <rPh sb="1" eb="2">
      <t>タク</t>
    </rPh>
    <phoneticPr fontId="1"/>
  </si>
  <si>
    <r>
      <t xml:space="preserve">事業所名 </t>
    </r>
    <r>
      <rPr>
        <sz val="11"/>
        <color rgb="FFFF0000"/>
        <rFont val="ＭＳ Ｐゴシック"/>
      </rPr>
      <t>　</t>
    </r>
    <r>
      <rPr>
        <sz val="11"/>
        <color rgb="FFFF0000"/>
        <rFont val="AR P丸ゴシック体E"/>
      </rPr>
      <t xml:space="preserve">(株)○○清掃 </t>
    </r>
    <r>
      <rPr>
        <sz val="11"/>
        <color theme="1"/>
        <rFont val="ＭＳ Ｐゴシック"/>
      </rPr>
      <t>　　　　　　</t>
    </r>
  </si>
  <si>
    <t>搬入日</t>
    <rPh sb="0" eb="2">
      <t>ハンニュウ</t>
    </rPh>
    <rPh sb="2" eb="3">
      <t>ビ</t>
    </rPh>
    <phoneticPr fontId="1"/>
  </si>
  <si>
    <t>排出事業所名等</t>
    <rPh sb="0" eb="2">
      <t>ハイシュツ</t>
    </rPh>
    <rPh sb="2" eb="5">
      <t>ジギョウショ</t>
    </rPh>
    <rPh sb="5" eb="6">
      <t>メイ</t>
    </rPh>
    <rPh sb="6" eb="7">
      <t>トウ</t>
    </rPh>
    <phoneticPr fontId="1"/>
  </si>
  <si>
    <t>075-000-0000</t>
  </si>
  <si>
    <t>0774-00-0000</t>
  </si>
  <si>
    <t>C宅</t>
    <rPh sb="1" eb="2">
      <t>タク</t>
    </rPh>
    <phoneticPr fontId="1"/>
  </si>
  <si>
    <t>0774-00-0002</t>
  </si>
  <si>
    <t>E宅</t>
    <rPh sb="1" eb="2">
      <t>タク</t>
    </rPh>
    <phoneticPr fontId="1"/>
  </si>
  <si>
    <t>所在地</t>
    <rPh sb="0" eb="3">
      <t>ショザイチ</t>
    </rPh>
    <phoneticPr fontId="1"/>
  </si>
  <si>
    <t>→</t>
  </si>
  <si>
    <t>参考様式第１号の年間計画搬入量</t>
    <rPh sb="0" eb="2">
      <t>サンコウ</t>
    </rPh>
    <rPh sb="2" eb="4">
      <t>ヨウシキ</t>
    </rPh>
    <rPh sb="4" eb="5">
      <t>ダイ</t>
    </rPh>
    <rPh sb="5" eb="7">
      <t>イチゴウ</t>
    </rPh>
    <rPh sb="8" eb="10">
      <t>ネンカン</t>
    </rPh>
    <rPh sb="10" eb="12">
      <t>ケイカク</t>
    </rPh>
    <rPh sb="12" eb="15">
      <t>ハンニュウリョウ</t>
    </rPh>
    <phoneticPr fontId="1"/>
  </si>
  <si>
    <t>A宅</t>
    <rPh sb="1" eb="2">
      <t>タク</t>
    </rPh>
    <phoneticPr fontId="1"/>
  </si>
  <si>
    <t>○○市○□○△△番地</t>
    <rPh sb="2" eb="3">
      <t>シ</t>
    </rPh>
    <rPh sb="8" eb="10">
      <t>バンチ</t>
    </rPh>
    <phoneticPr fontId="1"/>
  </si>
  <si>
    <t>□□市□□□△△番地</t>
    <rPh sb="8" eb="10">
      <t>バンチ</t>
    </rPh>
    <phoneticPr fontId="1"/>
  </si>
  <si>
    <t>契　約　事　業　所　等　及　び　収  集  見  込　量　一　覧　表（   枚目）</t>
    <rPh sb="0" eb="1">
      <t>ケイ</t>
    </rPh>
    <rPh sb="2" eb="3">
      <t>ヤク</t>
    </rPh>
    <rPh sb="4" eb="5">
      <t>ジ</t>
    </rPh>
    <rPh sb="6" eb="7">
      <t>ギョウ</t>
    </rPh>
    <rPh sb="8" eb="9">
      <t>ショ</t>
    </rPh>
    <rPh sb="10" eb="11">
      <t>トウ</t>
    </rPh>
    <rPh sb="12" eb="13">
      <t>オヨ</t>
    </rPh>
    <rPh sb="16" eb="17">
      <t>オサム</t>
    </rPh>
    <rPh sb="19" eb="20">
      <t>シュウ</t>
    </rPh>
    <rPh sb="22" eb="23">
      <t>ミ</t>
    </rPh>
    <rPh sb="25" eb="26">
      <t>コミ</t>
    </rPh>
    <rPh sb="27" eb="28">
      <t>リョウ</t>
    </rPh>
    <rPh sb="29" eb="30">
      <t>イチ</t>
    </rPh>
    <rPh sb="31" eb="32">
      <t>ラン</t>
    </rPh>
    <rPh sb="33" eb="34">
      <t>ヒョウ</t>
    </rPh>
    <rPh sb="38" eb="39">
      <t>マイ</t>
    </rPh>
    <rPh sb="39" eb="40">
      <t>メ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</si>
</sst>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6"/>
      <color auto="1"/>
      <name val="ＭＳ Ｐゴシック"/>
    </font>
    <font>
      <sz val="14"/>
      <color theme="1"/>
      <name val="ＭＳ Ｐゴシック"/>
    </font>
    <font>
      <sz val="11"/>
      <color rgb="FFFF0000"/>
      <name val="AR P丸ゴシック体E"/>
    </font>
    <font>
      <b/>
      <sz val="11"/>
      <color rgb="FFFF0000"/>
      <name val="AR P丸ゴシック体E"/>
    </font>
    <font>
      <sz val="11"/>
      <color theme="1"/>
      <name val="AR P丸ゴシック体E"/>
    </font>
    <font>
      <sz val="11"/>
      <color theme="1"/>
      <name val="ＭＳ Ｐゴシック"/>
    </font>
    <font>
      <sz val="12"/>
      <color theme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Alignment="1"/>
    <xf numFmtId="0" fontId="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0" fontId="0" fillId="0" borderId="10" xfId="0" applyFont="1" applyBorder="1" applyAlignment="1"/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right"/>
    </xf>
    <xf numFmtId="0" fontId="0" fillId="2" borderId="9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3" fontId="5" fillId="2" borderId="14" xfId="0" applyNumberFormat="1" applyFont="1" applyFill="1" applyBorder="1"/>
    <xf numFmtId="0" fontId="0" fillId="2" borderId="14" xfId="0" applyFill="1" applyBorder="1"/>
    <xf numFmtId="0" fontId="0" fillId="2" borderId="15" xfId="0" applyFill="1" applyBorder="1"/>
    <xf numFmtId="38" fontId="5" fillId="2" borderId="16" xfId="1" applyFont="1" applyFill="1" applyBorder="1" applyAlignment="1"/>
    <xf numFmtId="0" fontId="7" fillId="0" borderId="0" xfId="0" applyFont="1" applyAlignment="1">
      <alignment horizontal="right"/>
    </xf>
    <xf numFmtId="0" fontId="0" fillId="0" borderId="17" xfId="0" applyFont="1" applyBorder="1" applyAlignment="1">
      <alignment horizontal="center" vertical="center"/>
    </xf>
    <xf numFmtId="0" fontId="0" fillId="2" borderId="18" xfId="0" applyFont="1" applyFill="1" applyBorder="1" applyAlignment="1">
      <alignment horizontal="center"/>
    </xf>
    <xf numFmtId="38" fontId="5" fillId="2" borderId="18" xfId="1" applyFont="1" applyFill="1" applyBorder="1" applyAlignment="1"/>
    <xf numFmtId="0" fontId="0" fillId="2" borderId="18" xfId="0" applyFill="1" applyBorder="1"/>
    <xf numFmtId="0" fontId="0" fillId="2" borderId="19" xfId="0" applyFill="1" applyBorder="1"/>
    <xf numFmtId="38" fontId="5" fillId="2" borderId="20" xfId="1" applyFont="1" applyFill="1" applyBorder="1" applyAlignment="1"/>
    <xf numFmtId="0" fontId="0" fillId="0" borderId="21" xfId="0" applyFont="1" applyBorder="1" applyAlignment="1">
      <alignment horizontal="center" vertical="center"/>
    </xf>
    <xf numFmtId="50" fontId="3" fillId="0" borderId="21" xfId="0" applyNumberFormat="1" applyFont="1" applyBorder="1"/>
    <xf numFmtId="50" fontId="5" fillId="0" borderId="21" xfId="0" applyNumberFormat="1" applyFont="1" applyBorder="1"/>
    <xf numFmtId="0" fontId="0" fillId="0" borderId="21" xfId="0" applyBorder="1"/>
  </cellXfs>
  <cellStyles count="2">
    <cellStyle name="標準" xfId="0" builtinId="0"/>
    <cellStyle name="桁区切り" xfId="1" builtinId="6"/>
  </cellStyles>
  <tableStyles count="0" defaultTableStyle="TableStyleMedium2" defaultPivotStyle="PivotStyleMedium9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85725</xdr:colOff>
      <xdr:row>0</xdr:row>
      <xdr:rowOff>0</xdr:rowOff>
    </xdr:from>
    <xdr:to xmlns:xdr="http://schemas.openxmlformats.org/drawingml/2006/spreadsheetDrawing">
      <xdr:col>10</xdr:col>
      <xdr:colOff>285750</xdr:colOff>
      <xdr:row>1</xdr:row>
      <xdr:rowOff>123825</xdr:rowOff>
    </xdr:to>
    <xdr:sp macro="" textlink="">
      <xdr:nvSpPr>
        <xdr:cNvPr id="2" name="オブジェクト 1"/>
        <xdr:cNvSpPr>
          <a:spLocks noChangeArrowheads="1"/>
        </xdr:cNvSpPr>
      </xdr:nvSpPr>
      <xdr:spPr>
        <a:xfrm>
          <a:off x="7686675" y="0"/>
          <a:ext cx="1209675" cy="295275"/>
        </a:xfrm>
        <a:prstGeom prst="rightArrowCallout">
          <a:avLst>
            <a:gd name="adj1" fmla="val 25000"/>
            <a:gd name="adj2" fmla="val 25000"/>
            <a:gd name="adj3" fmla="val 58056"/>
            <a:gd name="adj4" fmla="val 66667"/>
          </a:avLst>
        </a:prstGeom>
        <a:solidFill>
          <a:srgbClr val="FFFFFF"/>
        </a:solidFill>
        <a:ln w="15875">
          <a:solidFill>
            <a:sysClr val="windowText" lastClr="000000"/>
          </a:solidFill>
          <a:miter/>
        </a:ln>
      </xdr:spPr>
      <xdr:txBody>
        <a:bodyPr vertOverflow="overflow" horzOverflow="overflow" wrap="square" lIns="74295" tIns="8890" rIns="74295" bIns="8890" anchor="ctr" upright="1"/>
        <a:lstStyle/>
        <a:p>
          <a:pPr algn="ctr"/>
          <a:r>
            <a:rPr>
              <a:latin typeface="AR丸ゴシック体E"/>
              <a:ea typeface="AR丸ゴシック体E"/>
            </a:rPr>
            <a:t>提出日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752475</xdr:colOff>
      <xdr:row>16</xdr:row>
      <xdr:rowOff>221615</xdr:rowOff>
    </xdr:from>
    <xdr:to xmlns:xdr="http://schemas.openxmlformats.org/drawingml/2006/spreadsheetDrawing">
      <xdr:col>4</xdr:col>
      <xdr:colOff>715645</xdr:colOff>
      <xdr:row>24</xdr:row>
      <xdr:rowOff>135890</xdr:rowOff>
    </xdr:to>
    <xdr:sp macro="" textlink="">
      <xdr:nvSpPr>
        <xdr:cNvPr id="3" name="テキスト 2"/>
        <xdr:cNvSpPr txBox="1"/>
      </xdr:nvSpPr>
      <xdr:spPr>
        <a:xfrm>
          <a:off x="2752725" y="3592830"/>
          <a:ext cx="2868295" cy="1839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latin typeface="AR丸ゴシック体E"/>
              <a:ea typeface="AR丸ゴシック体E"/>
            </a:rPr>
            <a:t>　</a:t>
          </a:r>
          <a:r>
            <a:rPr kumimoji="1" lang="ja-JP" altLang="en-US" sz="1200">
              <a:latin typeface="AR丸ゴシック体E"/>
              <a:ea typeface="AR丸ゴシック体E"/>
            </a:rPr>
            <a:t>グリーンヒル三郷山への搬入見込み量を記入ください</a:t>
          </a:r>
          <a:r>
            <a:rPr kumimoji="1" lang="ja-JP" altLang="en-US">
              <a:latin typeface="AR丸ゴシック体E"/>
              <a:ea typeface="AR丸ゴシック体E"/>
            </a:rPr>
            <a:t>。</a:t>
          </a:r>
          <a:endParaRPr kumimoji="1" lang="ja-JP" altLang="en-US" sz="1200">
            <a:latin typeface="AR丸ゴシック体E"/>
            <a:ea typeface="AR丸ゴシック体E"/>
          </a:endParaRPr>
        </a:p>
        <a:p>
          <a:r>
            <a:rPr kumimoji="1" lang="ja-JP" altLang="en-US" sz="1200">
              <a:latin typeface="AR丸ゴシック体E"/>
              <a:ea typeface="AR丸ゴシック体E"/>
            </a:rPr>
            <a:t>　見込み量が記入できない場合は、前年度の搬入実績等をご記入ください。</a:t>
          </a:r>
          <a:endParaRPr kumimoji="1" lang="ja-JP" altLang="en-US" sz="1200">
            <a:latin typeface="AR丸ゴシック体E"/>
            <a:ea typeface="AR丸ゴシック体E"/>
          </a:endParaRPr>
        </a:p>
        <a:p>
          <a:r>
            <a:rPr kumimoji="1" lang="ja-JP" altLang="en-US" sz="1200">
              <a:latin typeface="AR丸ゴシック体E"/>
              <a:ea typeface="AR丸ゴシック体E"/>
            </a:rPr>
            <a:t>　前年度の実績が無い場合は、「無し」とご記入ください</a:t>
          </a:r>
          <a:endParaRPr kumimoji="1" lang="ja-JP" altLang="en-US" sz="1200">
            <a:latin typeface="AR丸ゴシック体E"/>
            <a:ea typeface="AR丸ゴシック体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35"/>
  <sheetViews>
    <sheetView tabSelected="1" workbookViewId="0">
      <selection activeCell="C10" sqref="C10"/>
    </sheetView>
  </sheetViews>
  <sheetFormatPr defaultRowHeight="13.5"/>
  <cols>
    <col min="1" max="1" width="4.625" customWidth="1"/>
    <col min="2" max="2" width="21.625" customWidth="1"/>
    <col min="3" max="3" width="14.25" bestFit="1" customWidth="1"/>
    <col min="4" max="4" width="23.875" bestFit="1" customWidth="1"/>
    <col min="5" max="5" width="15.5" bestFit="1" customWidth="1"/>
    <col min="6" max="12" width="6.625" customWidth="1"/>
    <col min="13" max="13" width="8.125" bestFit="1" customWidth="1"/>
    <col min="14" max="14" width="11" bestFit="1" customWidth="1"/>
    <col min="15" max="15" width="11.125" bestFit="1" customWidth="1"/>
  </cols>
  <sheetData>
    <row r="1" spans="1:15">
      <c r="A1" s="1" t="s">
        <v>19</v>
      </c>
      <c r="B1" s="1"/>
      <c r="M1" s="35" t="s">
        <v>14</v>
      </c>
      <c r="N1" s="35"/>
    </row>
    <row r="2" spans="1:15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4.25">
      <c r="A4" s="3" t="s">
        <v>25</v>
      </c>
      <c r="B4" s="3"/>
    </row>
    <row r="5" spans="1:15" ht="14.25">
      <c r="N5" s="41" t="s">
        <v>0</v>
      </c>
    </row>
    <row r="6" spans="1:15" ht="12.95" customHeight="1">
      <c r="A6" s="4"/>
      <c r="B6" s="4" t="s">
        <v>27</v>
      </c>
      <c r="C6" s="4" t="s">
        <v>4</v>
      </c>
      <c r="D6" s="4" t="s">
        <v>33</v>
      </c>
      <c r="E6" s="17" t="s">
        <v>3</v>
      </c>
      <c r="F6" s="20" t="s">
        <v>18</v>
      </c>
      <c r="G6" s="27"/>
      <c r="H6" s="27"/>
      <c r="I6" s="27"/>
      <c r="J6" s="27"/>
      <c r="K6" s="27"/>
      <c r="L6" s="27"/>
      <c r="M6" s="27"/>
      <c r="N6" s="42"/>
      <c r="O6" s="48" t="s">
        <v>26</v>
      </c>
    </row>
    <row r="7" spans="1:15" ht="12.95" customHeight="1">
      <c r="A7" s="4"/>
      <c r="B7" s="4"/>
      <c r="C7" s="4"/>
      <c r="D7" s="4"/>
      <c r="E7" s="4"/>
      <c r="F7" s="21" t="s">
        <v>9</v>
      </c>
      <c r="G7" s="21" t="s">
        <v>8</v>
      </c>
      <c r="H7" s="21" t="s">
        <v>7</v>
      </c>
      <c r="I7" s="21" t="s">
        <v>5</v>
      </c>
      <c r="J7" s="21" t="s">
        <v>6</v>
      </c>
      <c r="K7" s="29" t="s">
        <v>10</v>
      </c>
      <c r="L7" s="30" t="s">
        <v>12</v>
      </c>
      <c r="M7" s="36" t="s">
        <v>15</v>
      </c>
      <c r="N7" s="43" t="s">
        <v>16</v>
      </c>
      <c r="O7" s="48"/>
    </row>
    <row r="8" spans="1:15" ht="18.95" customHeight="1">
      <c r="A8" s="4">
        <v>1</v>
      </c>
      <c r="B8" s="8" t="s">
        <v>36</v>
      </c>
      <c r="C8" s="8" t="s">
        <v>23</v>
      </c>
      <c r="D8" s="14" t="s">
        <v>37</v>
      </c>
      <c r="E8" s="8" t="s">
        <v>28</v>
      </c>
      <c r="F8" s="22">
        <v>800</v>
      </c>
      <c r="G8" s="22"/>
      <c r="H8" s="22"/>
      <c r="I8" s="22"/>
      <c r="J8" s="22"/>
      <c r="K8" s="8"/>
      <c r="L8" s="31"/>
      <c r="M8" s="37">
        <f t="shared" ref="M8:M28" si="0">SUM(F8:L8)</f>
        <v>800</v>
      </c>
      <c r="N8" s="44"/>
      <c r="O8" s="49">
        <v>43206</v>
      </c>
    </row>
    <row r="9" spans="1:15" ht="18.95" customHeight="1">
      <c r="A9" s="4">
        <v>2</v>
      </c>
      <c r="B9" s="8" t="s">
        <v>20</v>
      </c>
      <c r="C9" s="8" t="s">
        <v>23</v>
      </c>
      <c r="D9" s="14" t="s">
        <v>22</v>
      </c>
      <c r="E9" s="8" t="s">
        <v>21</v>
      </c>
      <c r="F9" s="8"/>
      <c r="G9" s="8">
        <v>700</v>
      </c>
      <c r="H9" s="8"/>
      <c r="I9" s="8"/>
      <c r="J9" s="8"/>
      <c r="K9" s="8"/>
      <c r="L9" s="31"/>
      <c r="M9" s="37">
        <f t="shared" si="0"/>
        <v>700</v>
      </c>
      <c r="N9" s="44"/>
      <c r="O9" s="49">
        <v>43207</v>
      </c>
    </row>
    <row r="10" spans="1:15" ht="18.95" customHeight="1">
      <c r="A10" s="4">
        <v>3</v>
      </c>
      <c r="B10" s="8" t="s">
        <v>30</v>
      </c>
      <c r="C10" s="8" t="s">
        <v>23</v>
      </c>
      <c r="D10" s="14" t="s">
        <v>1</v>
      </c>
      <c r="E10" s="8" t="s">
        <v>29</v>
      </c>
      <c r="F10" s="8">
        <v>600</v>
      </c>
      <c r="G10" s="8"/>
      <c r="H10" s="8"/>
      <c r="I10" s="8"/>
      <c r="J10" s="8"/>
      <c r="K10" s="8"/>
      <c r="L10" s="31"/>
      <c r="M10" s="37">
        <f t="shared" si="0"/>
        <v>600</v>
      </c>
      <c r="N10" s="44"/>
      <c r="O10" s="49">
        <v>43213</v>
      </c>
    </row>
    <row r="11" spans="1:15" ht="18.95" customHeight="1">
      <c r="A11" s="4">
        <v>4</v>
      </c>
      <c r="B11" s="8" t="s">
        <v>24</v>
      </c>
      <c r="C11" s="8" t="s">
        <v>23</v>
      </c>
      <c r="D11" s="14" t="s">
        <v>11</v>
      </c>
      <c r="E11" s="8" t="s">
        <v>17</v>
      </c>
      <c r="F11" s="8"/>
      <c r="G11" s="8">
        <v>900</v>
      </c>
      <c r="H11" s="8"/>
      <c r="I11" s="8"/>
      <c r="J11" s="8"/>
      <c r="K11" s="8"/>
      <c r="L11" s="31"/>
      <c r="M11" s="37">
        <f t="shared" si="0"/>
        <v>900</v>
      </c>
      <c r="N11" s="44"/>
      <c r="O11" s="49">
        <v>43214</v>
      </c>
    </row>
    <row r="12" spans="1:15" ht="18.95" customHeight="1">
      <c r="A12" s="4">
        <v>5</v>
      </c>
      <c r="B12" s="8" t="s">
        <v>32</v>
      </c>
      <c r="C12" s="8" t="s">
        <v>23</v>
      </c>
      <c r="D12" s="14" t="s">
        <v>38</v>
      </c>
      <c r="E12" s="8" t="s">
        <v>31</v>
      </c>
      <c r="F12" s="8">
        <v>800</v>
      </c>
      <c r="G12" s="8"/>
      <c r="H12" s="8"/>
      <c r="I12" s="8"/>
      <c r="J12" s="8"/>
      <c r="K12" s="8"/>
      <c r="L12" s="31"/>
      <c r="M12" s="37">
        <f t="shared" si="0"/>
        <v>800</v>
      </c>
      <c r="N12" s="44"/>
      <c r="O12" s="49">
        <v>43197</v>
      </c>
    </row>
    <row r="13" spans="1:15" ht="18.95" customHeight="1">
      <c r="A13" s="4">
        <v>6</v>
      </c>
      <c r="B13" s="9" t="s">
        <v>2</v>
      </c>
      <c r="C13" s="4"/>
      <c r="D13" s="15"/>
      <c r="E13" s="4"/>
      <c r="F13" s="23"/>
      <c r="G13" s="23"/>
      <c r="H13" s="23">
        <v>800</v>
      </c>
      <c r="I13" s="23"/>
      <c r="J13" s="23"/>
      <c r="K13" s="23"/>
      <c r="L13" s="32"/>
      <c r="M13" s="37">
        <f t="shared" si="0"/>
        <v>800</v>
      </c>
      <c r="N13" s="45"/>
      <c r="O13" s="50">
        <v>43236</v>
      </c>
    </row>
    <row r="14" spans="1:15" ht="18.95" customHeight="1">
      <c r="A14" s="4">
        <v>7</v>
      </c>
      <c r="B14" s="9" t="s">
        <v>2</v>
      </c>
      <c r="C14" s="4"/>
      <c r="D14" s="15"/>
      <c r="E14" s="4"/>
      <c r="F14" s="23"/>
      <c r="G14" s="23"/>
      <c r="H14" s="23">
        <v>900</v>
      </c>
      <c r="I14" s="23"/>
      <c r="J14" s="23"/>
      <c r="K14" s="23"/>
      <c r="L14" s="32"/>
      <c r="M14" s="37">
        <f t="shared" si="0"/>
        <v>900</v>
      </c>
      <c r="N14" s="45"/>
      <c r="O14" s="50">
        <v>43243</v>
      </c>
    </row>
    <row r="15" spans="1:15" ht="18.95" customHeight="1">
      <c r="A15" s="4">
        <v>8</v>
      </c>
      <c r="B15" s="9" t="s">
        <v>2</v>
      </c>
      <c r="C15" s="4"/>
      <c r="D15" s="15"/>
      <c r="E15" s="4"/>
      <c r="F15" s="23"/>
      <c r="G15" s="23"/>
      <c r="H15" s="23">
        <v>1000</v>
      </c>
      <c r="I15" s="23"/>
      <c r="J15" s="23"/>
      <c r="K15" s="23"/>
      <c r="L15" s="32"/>
      <c r="M15" s="37">
        <f t="shared" si="0"/>
        <v>1000</v>
      </c>
      <c r="N15" s="45"/>
      <c r="O15" s="50"/>
    </row>
    <row r="16" spans="1:15" ht="18.95" customHeight="1">
      <c r="A16" s="4">
        <v>9</v>
      </c>
      <c r="B16" s="9" t="s">
        <v>2</v>
      </c>
      <c r="C16" s="4"/>
      <c r="D16" s="15"/>
      <c r="E16" s="4"/>
      <c r="F16" s="23"/>
      <c r="G16" s="23"/>
      <c r="H16" s="23"/>
      <c r="I16" s="23">
        <v>900</v>
      </c>
      <c r="J16" s="23"/>
      <c r="K16" s="23"/>
      <c r="L16" s="32"/>
      <c r="M16" s="37">
        <f t="shared" si="0"/>
        <v>900</v>
      </c>
      <c r="N16" s="45"/>
      <c r="O16" s="51"/>
    </row>
    <row r="17" spans="1:15" ht="18.95" customHeight="1">
      <c r="A17" s="4">
        <v>10</v>
      </c>
      <c r="B17" s="9" t="s">
        <v>2</v>
      </c>
      <c r="C17" s="4"/>
      <c r="D17" s="15"/>
      <c r="E17" s="4"/>
      <c r="F17" s="23"/>
      <c r="G17" s="23"/>
      <c r="H17" s="23"/>
      <c r="I17" s="23">
        <v>700</v>
      </c>
      <c r="J17" s="23"/>
      <c r="K17" s="23"/>
      <c r="L17" s="32"/>
      <c r="M17" s="37">
        <f t="shared" si="0"/>
        <v>700</v>
      </c>
      <c r="N17" s="45"/>
      <c r="O17" s="51"/>
    </row>
    <row r="18" spans="1:15" ht="18.95" customHeight="1">
      <c r="A18" s="4">
        <v>11</v>
      </c>
      <c r="B18" s="9" t="s">
        <v>2</v>
      </c>
      <c r="C18" s="4"/>
      <c r="D18" s="15"/>
      <c r="E18" s="4"/>
      <c r="F18" s="23"/>
      <c r="G18" s="23"/>
      <c r="H18" s="23"/>
      <c r="I18" s="23">
        <v>800</v>
      </c>
      <c r="J18" s="23"/>
      <c r="K18" s="23"/>
      <c r="L18" s="32"/>
      <c r="M18" s="37">
        <f t="shared" si="0"/>
        <v>800</v>
      </c>
      <c r="N18" s="45"/>
      <c r="O18" s="51"/>
    </row>
    <row r="19" spans="1:15" ht="18.95" customHeight="1">
      <c r="A19" s="4">
        <v>12</v>
      </c>
      <c r="B19" s="9" t="s">
        <v>2</v>
      </c>
      <c r="C19" s="4"/>
      <c r="D19" s="15"/>
      <c r="E19" s="4"/>
      <c r="F19" s="23"/>
      <c r="G19" s="23"/>
      <c r="H19" s="23"/>
      <c r="I19" s="23"/>
      <c r="J19" s="23">
        <v>900</v>
      </c>
      <c r="K19" s="23"/>
      <c r="L19" s="32"/>
      <c r="M19" s="37">
        <f t="shared" si="0"/>
        <v>900</v>
      </c>
      <c r="N19" s="45"/>
      <c r="O19" s="51"/>
    </row>
    <row r="20" spans="1:15" ht="18.95" customHeight="1">
      <c r="A20" s="4">
        <v>13</v>
      </c>
      <c r="B20" s="9" t="s">
        <v>2</v>
      </c>
      <c r="C20" s="4"/>
      <c r="D20" s="15"/>
      <c r="E20" s="4"/>
      <c r="F20" s="23"/>
      <c r="G20" s="23"/>
      <c r="H20" s="23"/>
      <c r="I20" s="23"/>
      <c r="J20" s="23">
        <v>1000</v>
      </c>
      <c r="K20" s="23"/>
      <c r="L20" s="32"/>
      <c r="M20" s="37">
        <f t="shared" si="0"/>
        <v>1000</v>
      </c>
      <c r="N20" s="45"/>
      <c r="O20" s="51"/>
    </row>
    <row r="21" spans="1:15" ht="18.95" customHeight="1">
      <c r="A21" s="4">
        <v>14</v>
      </c>
      <c r="B21" s="9" t="s">
        <v>2</v>
      </c>
      <c r="C21" s="4"/>
      <c r="D21" s="15"/>
      <c r="E21" s="4"/>
      <c r="F21" s="23"/>
      <c r="G21" s="23"/>
      <c r="H21" s="23"/>
      <c r="I21" s="23"/>
      <c r="J21" s="23">
        <v>400</v>
      </c>
      <c r="K21" s="23"/>
      <c r="L21" s="32"/>
      <c r="M21" s="37">
        <f t="shared" si="0"/>
        <v>400</v>
      </c>
      <c r="N21" s="45"/>
      <c r="O21" s="51"/>
    </row>
    <row r="22" spans="1:15" ht="18.95" customHeight="1">
      <c r="A22" s="4">
        <v>15</v>
      </c>
      <c r="B22" s="9" t="s">
        <v>2</v>
      </c>
      <c r="C22" s="4"/>
      <c r="D22" s="15"/>
      <c r="E22" s="4"/>
      <c r="F22" s="23">
        <v>1000</v>
      </c>
      <c r="G22" s="23"/>
      <c r="H22" s="23"/>
      <c r="I22" s="23"/>
      <c r="J22" s="23"/>
      <c r="K22" s="23"/>
      <c r="L22" s="32"/>
      <c r="M22" s="37">
        <f t="shared" si="0"/>
        <v>1000</v>
      </c>
      <c r="N22" s="45"/>
      <c r="O22" s="51"/>
    </row>
    <row r="23" spans="1:15" ht="18.95" customHeight="1">
      <c r="A23" s="4">
        <v>16</v>
      </c>
      <c r="B23" s="9" t="s">
        <v>2</v>
      </c>
      <c r="C23" s="4"/>
      <c r="D23" s="15"/>
      <c r="E23" s="4"/>
      <c r="F23" s="23">
        <v>800</v>
      </c>
      <c r="G23" s="23"/>
      <c r="H23" s="23"/>
      <c r="I23" s="23"/>
      <c r="J23" s="23"/>
      <c r="K23" s="23"/>
      <c r="L23" s="32"/>
      <c r="M23" s="37">
        <f t="shared" si="0"/>
        <v>800</v>
      </c>
      <c r="N23" s="45"/>
      <c r="O23" s="51"/>
    </row>
    <row r="24" spans="1:15" ht="18.95" customHeight="1">
      <c r="A24" s="4">
        <v>17</v>
      </c>
      <c r="B24" s="9" t="s">
        <v>2</v>
      </c>
      <c r="C24" s="4"/>
      <c r="D24" s="15"/>
      <c r="E24" s="4"/>
      <c r="F24" s="23"/>
      <c r="G24" s="23">
        <v>900</v>
      </c>
      <c r="H24" s="23"/>
      <c r="I24" s="23"/>
      <c r="J24" s="23"/>
      <c r="K24" s="23"/>
      <c r="L24" s="32"/>
      <c r="M24" s="37">
        <f t="shared" si="0"/>
        <v>900</v>
      </c>
      <c r="N24" s="45"/>
      <c r="O24" s="51"/>
    </row>
    <row r="25" spans="1:15" ht="18.95" customHeight="1">
      <c r="A25" s="4">
        <v>18</v>
      </c>
      <c r="B25" s="9" t="s">
        <v>2</v>
      </c>
      <c r="C25" s="4"/>
      <c r="D25" s="15"/>
      <c r="E25" s="4"/>
      <c r="F25" s="23"/>
      <c r="G25" s="23">
        <v>800</v>
      </c>
      <c r="H25" s="23"/>
      <c r="I25" s="23"/>
      <c r="J25" s="23"/>
      <c r="K25" s="23"/>
      <c r="L25" s="32"/>
      <c r="M25" s="37">
        <f t="shared" si="0"/>
        <v>800</v>
      </c>
      <c r="N25" s="45"/>
      <c r="O25" s="51"/>
    </row>
    <row r="26" spans="1:15" ht="18.95" customHeight="1">
      <c r="A26" s="4">
        <v>19</v>
      </c>
      <c r="B26" s="9" t="s">
        <v>2</v>
      </c>
      <c r="C26" s="4"/>
      <c r="D26" s="15"/>
      <c r="E26" s="4"/>
      <c r="F26" s="23"/>
      <c r="G26" s="23"/>
      <c r="H26" s="23">
        <v>600</v>
      </c>
      <c r="I26" s="23"/>
      <c r="J26" s="23"/>
      <c r="K26" s="23"/>
      <c r="L26" s="32"/>
      <c r="M26" s="37">
        <f t="shared" si="0"/>
        <v>600</v>
      </c>
      <c r="N26" s="45"/>
      <c r="O26" s="51"/>
    </row>
    <row r="27" spans="1:15" ht="18.95" customHeight="1">
      <c r="A27" s="4">
        <v>20</v>
      </c>
      <c r="B27" s="9" t="s">
        <v>2</v>
      </c>
      <c r="C27" s="4"/>
      <c r="D27" s="15"/>
      <c r="E27" s="4"/>
      <c r="F27" s="23"/>
      <c r="G27" s="23"/>
      <c r="H27" s="23"/>
      <c r="I27" s="23">
        <v>900</v>
      </c>
      <c r="J27" s="23"/>
      <c r="K27" s="23"/>
      <c r="L27" s="32"/>
      <c r="M27" s="37">
        <f t="shared" si="0"/>
        <v>900</v>
      </c>
      <c r="N27" s="45"/>
      <c r="O27" s="51"/>
    </row>
    <row r="28" spans="1:15" ht="18.95" customHeight="1">
      <c r="A28" s="4">
        <v>21</v>
      </c>
      <c r="B28" s="9" t="s">
        <v>2</v>
      </c>
      <c r="C28" s="4"/>
      <c r="D28" s="15"/>
      <c r="E28" s="4"/>
      <c r="F28" s="23"/>
      <c r="G28" s="23"/>
      <c r="H28" s="23"/>
      <c r="I28" s="23"/>
      <c r="J28" s="23">
        <v>900</v>
      </c>
      <c r="K28" s="23"/>
      <c r="L28" s="32"/>
      <c r="M28" s="37">
        <f t="shared" si="0"/>
        <v>900</v>
      </c>
      <c r="N28" s="45"/>
      <c r="O28" s="51"/>
    </row>
    <row r="29" spans="1:15" ht="18.95" customHeight="1">
      <c r="A29" s="4">
        <v>22</v>
      </c>
      <c r="B29" s="9" t="s">
        <v>2</v>
      </c>
      <c r="C29" s="4"/>
      <c r="D29" s="15"/>
      <c r="E29" s="4"/>
      <c r="F29" s="23"/>
      <c r="G29" s="23">
        <v>800</v>
      </c>
      <c r="H29" s="23"/>
      <c r="I29" s="23"/>
      <c r="J29" s="23"/>
      <c r="K29" s="23"/>
      <c r="L29" s="32"/>
      <c r="M29" s="38"/>
      <c r="N29" s="45"/>
      <c r="O29" s="51"/>
    </row>
    <row r="30" spans="1:15" ht="18.95" customHeight="1">
      <c r="A30" s="4">
        <v>23</v>
      </c>
      <c r="B30" s="9" t="s">
        <v>2</v>
      </c>
      <c r="C30" s="4"/>
      <c r="D30" s="15"/>
      <c r="E30" s="4"/>
      <c r="F30" s="23"/>
      <c r="G30" s="23"/>
      <c r="H30" s="23">
        <v>600</v>
      </c>
      <c r="I30" s="23"/>
      <c r="J30" s="23"/>
      <c r="K30" s="23"/>
      <c r="L30" s="32"/>
      <c r="M30" s="38"/>
      <c r="N30" s="45"/>
      <c r="O30" s="51"/>
    </row>
    <row r="31" spans="1:15" ht="18.95" customHeight="1">
      <c r="A31" s="4">
        <v>24</v>
      </c>
      <c r="B31" s="9" t="s">
        <v>2</v>
      </c>
      <c r="C31" s="4"/>
      <c r="D31" s="15"/>
      <c r="E31" s="4"/>
      <c r="F31" s="23"/>
      <c r="G31" s="23"/>
      <c r="H31" s="23"/>
      <c r="I31" s="23">
        <v>500</v>
      </c>
      <c r="J31" s="23"/>
      <c r="K31" s="23"/>
      <c r="L31" s="32"/>
      <c r="M31" s="38"/>
      <c r="N31" s="45"/>
      <c r="O31" s="51"/>
    </row>
    <row r="32" spans="1:15" ht="18.95" customHeight="1">
      <c r="A32" s="5">
        <v>25</v>
      </c>
      <c r="B32" s="10" t="s">
        <v>2</v>
      </c>
      <c r="C32" s="13"/>
      <c r="D32" s="16"/>
      <c r="E32" s="13"/>
      <c r="F32" s="24"/>
      <c r="G32" s="24"/>
      <c r="H32" s="24"/>
      <c r="I32" s="24"/>
      <c r="J32" s="24">
        <v>1000</v>
      </c>
      <c r="K32" s="24"/>
      <c r="L32" s="33"/>
      <c r="M32" s="39"/>
      <c r="N32" s="46"/>
      <c r="O32" s="51"/>
    </row>
    <row r="33" spans="1:15" ht="18.95" customHeight="1">
      <c r="A33" s="6"/>
      <c r="B33" s="11"/>
      <c r="C33" s="6"/>
      <c r="D33" s="11"/>
      <c r="E33" s="18" t="s">
        <v>13</v>
      </c>
      <c r="F33" s="25">
        <f>SUM(F8:F32)</f>
        <v>4000</v>
      </c>
      <c r="G33" s="25">
        <f>SUM(G8:G32)</f>
        <v>4100</v>
      </c>
      <c r="H33" s="25">
        <f>SUM(H8:H32)</f>
        <v>3900</v>
      </c>
      <c r="I33" s="25">
        <f>SUM(I8:I32)</f>
        <v>3800</v>
      </c>
      <c r="J33" s="25">
        <f>SUM(J8:J32)</f>
        <v>4200</v>
      </c>
      <c r="K33" s="25"/>
      <c r="L33" s="34"/>
      <c r="M33" s="40">
        <f>SUM(F33:L33)</f>
        <v>20000</v>
      </c>
      <c r="N33" s="47"/>
      <c r="O33" s="51"/>
    </row>
    <row r="34" spans="1:15" ht="18" customHeight="1">
      <c r="A34" s="7"/>
      <c r="B34" s="7"/>
      <c r="C34" s="7"/>
      <c r="D34" s="7"/>
      <c r="E34" s="19">
        <v>10</v>
      </c>
      <c r="F34" s="26"/>
      <c r="G34" s="26"/>
      <c r="H34" s="28" t="s">
        <v>35</v>
      </c>
      <c r="I34" s="28"/>
      <c r="J34" s="28"/>
      <c r="K34" s="28"/>
      <c r="L34" s="28"/>
      <c r="M34" s="19" t="s">
        <v>34</v>
      </c>
      <c r="N34" s="47">
        <f>M33</f>
        <v>20000</v>
      </c>
      <c r="O34" s="51"/>
    </row>
    <row r="35" spans="1:1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mergeCells count="10">
    <mergeCell ref="M1:N1"/>
    <mergeCell ref="F6:N6"/>
    <mergeCell ref="H34:L34"/>
    <mergeCell ref="A2:N3"/>
    <mergeCell ref="A6:A7"/>
    <mergeCell ref="B6:B7"/>
    <mergeCell ref="C6:C7"/>
    <mergeCell ref="D6:D7"/>
    <mergeCell ref="E6:E7"/>
    <mergeCell ref="O6:O7"/>
  </mergeCells>
  <phoneticPr fontId="1"/>
  <printOptions horizontalCentered="1"/>
  <pageMargins left="0.18263669821240799" right="0.15654574132492113" top="0.98958333333333315" bottom="0.35222791798107256" header="0.31496062992125984" footer="0.63922844374342802"/>
  <pageSetup paperSize="9" scale="90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</vt:lpstr>
    </vt:vector>
  </TitlesOfParts>
  <LinksUpToDate>false</LinksUpToDate>
  <SharedDoc>false</SharedDoc>
  <HyperlinksChanged>false</HyperlinksChanged>
  <AppVersion>3.2.3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2019-05-23T01:57:56Z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2019-05-23T01:57:56Z</vt:filetime>
  </property>
</Properties>
</file>